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40" windowHeight="11760"/>
  </bookViews>
  <sheets>
    <sheet name="Sheet1" sheetId="1" r:id="rId1"/>
  </sheets>
  <definedNames>
    <definedName name="_xlnm.Print_Titles" localSheetId="0">Sheet1!$2:$8</definedName>
  </definedNames>
  <calcPr calcId="125725"/>
</workbook>
</file>

<file path=xl/calcChain.xml><?xml version="1.0" encoding="utf-8"?>
<calcChain xmlns="http://schemas.openxmlformats.org/spreadsheetml/2006/main">
  <c r="B17" i="1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</calcChain>
</file>

<file path=xl/sharedStrings.xml><?xml version="1.0" encoding="utf-8"?>
<sst xmlns="http://schemas.openxmlformats.org/spreadsheetml/2006/main" count="74" uniqueCount="46">
  <si>
    <r>
      <rPr>
        <b/>
        <sz val="18"/>
        <rFont val="宋体"/>
        <charset val="134"/>
      </rPr>
      <t xml:space="preserve">                                                                                                                   </t>
    </r>
    <r>
      <rPr>
        <b/>
        <sz val="12"/>
        <rFont val="宋体"/>
        <charset val="134"/>
      </rPr>
      <t>统计时间：2018年5月21日</t>
    </r>
  </si>
  <si>
    <t>地区</t>
  </si>
  <si>
    <t>资金筹集情况</t>
  </si>
  <si>
    <t>资助人数</t>
  </si>
  <si>
    <t>资助资金</t>
  </si>
  <si>
    <t>截止到 年月 日累计支出资金</t>
  </si>
  <si>
    <t>合计</t>
  </si>
  <si>
    <t xml:space="preserve">    年结转资金</t>
  </si>
  <si>
    <t>省以上资金</t>
  </si>
  <si>
    <t>市级资助资金</t>
  </si>
  <si>
    <t>县级及以下自筹资金</t>
  </si>
  <si>
    <t>民政部门资助参加基本医疗保险人数</t>
  </si>
  <si>
    <t>民政部门认定有关方面资助参加基本医疗保险人数</t>
  </si>
  <si>
    <t>民政部门认定有关方面直接救助人次数</t>
  </si>
  <si>
    <t>住院救助人次数</t>
  </si>
  <si>
    <t>门诊救助人次数</t>
  </si>
  <si>
    <t>民政部门资助参加基本医疗保险资金数</t>
  </si>
  <si>
    <t>民政部门认定有关方面资助参加基本医疗保险资金数</t>
  </si>
  <si>
    <t>民政部门认定有关方面直接救助资金数</t>
  </si>
  <si>
    <t>住院救助资金数</t>
  </si>
  <si>
    <t>门诊救助资金数</t>
  </si>
  <si>
    <t>其中：重点救助对象人数</t>
  </si>
  <si>
    <t>其中：重点救助对象人次数</t>
  </si>
  <si>
    <t>其中：重特大疾病医疗救助人次数</t>
  </si>
  <si>
    <t>其中：资助重点救助对象参加基本医疗保险资金数</t>
  </si>
  <si>
    <t>其中：重点救助对象救助资金数</t>
  </si>
  <si>
    <t>其中：重特大疾病医疗救助资金数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</si>
  <si>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</si>
  <si>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单位</t>
  </si>
  <si>
    <t>万元</t>
  </si>
  <si>
    <t>人次</t>
  </si>
  <si>
    <t>栏次</t>
  </si>
  <si>
    <t>审核人：（主管局长）</t>
  </si>
  <si>
    <t>审核人：（处、科、股长）</t>
  </si>
  <si>
    <t>填表人：（具体填表人、联系电话）</t>
  </si>
  <si>
    <t>濮阳市2018年第2季度医疗救助工作统计表</t>
    <phoneticPr fontId="22" type="noConversion"/>
  </si>
  <si>
    <t>濮阳县</t>
  </si>
  <si>
    <t>清丰县</t>
  </si>
  <si>
    <t>开发区</t>
  </si>
  <si>
    <t>南乐县</t>
    <phoneticPr fontId="22" type="noConversion"/>
  </si>
  <si>
    <t>台前县</t>
  </si>
  <si>
    <t>华龙区</t>
  </si>
  <si>
    <t>范  县</t>
    <phoneticPr fontId="22" type="noConversion"/>
  </si>
  <si>
    <t xml:space="preserve">      2、单位：表内数据万元小数点后均保留两位。</t>
    <phoneticPr fontId="22" type="noConversion"/>
  </si>
  <si>
    <t>备注：1、表格所涉数据均为当年一月至当月累计数据。</t>
    <phoneticPr fontId="22" type="noConversion"/>
  </si>
  <si>
    <t>合计</t>
    <phoneticPr fontId="22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</si>
</sst>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/>
    <xf numFmtId="0" fontId="5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9" borderId="4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7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5" fillId="17" borderId="8" applyNumberFormat="0" applyFont="0" applyAlignment="0" applyProtection="0">
      <alignment vertical="center"/>
    </xf>
    <xf numFmtId="0" fontId="26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0" borderId="1" applyNumberFormat="0" applyFill="0" applyAlignment="0" applyProtection="0">
      <alignment vertical="center"/>
    </xf>
    <xf numFmtId="0" fontId="38" fillId="0" borderId="1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 applyProtection="0"/>
    <xf numFmtId="0" fontId="27" fillId="0" borderId="0">
      <alignment vertical="center"/>
    </xf>
    <xf numFmtId="0" fontId="28" fillId="0" borderId="0">
      <alignment vertical="center"/>
    </xf>
    <xf numFmtId="0" fontId="28" fillId="0" borderId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29" fillId="9" borderId="4" applyNumberFormat="0" applyAlignment="0" applyProtection="0">
      <alignment vertical="center"/>
    </xf>
    <xf numFmtId="0" fontId="37" fillId="10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0" fillId="9" borderId="7" applyNumberFormat="0" applyAlignment="0" applyProtection="0">
      <alignment vertical="center"/>
    </xf>
    <xf numFmtId="0" fontId="41" fillId="7" borderId="4" applyNumberFormat="0" applyAlignment="0" applyProtection="0">
      <alignment vertical="center"/>
    </xf>
    <xf numFmtId="0" fontId="27" fillId="17" borderId="8" applyNumberFormat="0" applyFont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9" fillId="9" borderId="4" applyNumberFormat="0" applyAlignment="0" applyProtection="0">
      <alignment vertical="center"/>
    </xf>
    <xf numFmtId="0" fontId="28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0" fillId="9" borderId="7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8" fillId="0" borderId="1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2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 applyProtection="0"/>
    <xf numFmtId="0" fontId="28" fillId="0" borderId="0">
      <alignment vertical="center"/>
    </xf>
    <xf numFmtId="0" fontId="28" fillId="0" borderId="0" applyProtection="0">
      <alignment vertical="center"/>
    </xf>
    <xf numFmtId="0" fontId="28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1" fillId="7" borderId="4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17" borderId="8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7" fillId="10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>
      <alignment vertical="center"/>
    </xf>
    <xf numFmtId="0" fontId="26" fillId="0" borderId="0" xfId="0" applyFont="1">
      <alignment vertical="center"/>
    </xf>
    <xf numFmtId="0" fontId="0" fillId="0" borderId="10" xfId="0" applyNumberForma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vertical="center" wrapText="1"/>
    </xf>
  </cellXfs>
  <cellStyles count="294">
    <cellStyle name="20% - 强调文字颜色 1 2" xfId="1"/>
    <cellStyle name="20% - 强调文字颜色 1 2 2" xfId="205"/>
    <cellStyle name="20% - 强调文字颜色 1 2 3" xfId="103"/>
    <cellStyle name="20% - 强调文字颜色 2 2" xfId="2"/>
    <cellStyle name="20% - 强调文字颜色 2 2 2" xfId="217"/>
    <cellStyle name="20% - 强调文字颜色 2 2 3" xfId="104"/>
    <cellStyle name="20% - 强调文字颜色 3 2" xfId="3"/>
    <cellStyle name="20% - 强调文字颜色 3 2 2" xfId="218"/>
    <cellStyle name="20% - 强调文字颜色 3 2 3" xfId="105"/>
    <cellStyle name="20% - 强调文字颜色 4 2" xfId="4"/>
    <cellStyle name="20% - 强调文字颜色 4 2 2" xfId="219"/>
    <cellStyle name="20% - 强调文字颜色 4 2 3" xfId="106"/>
    <cellStyle name="20% - 强调文字颜色 5 2" xfId="5"/>
    <cellStyle name="20% - 强调文字颜色 5 2 2" xfId="221"/>
    <cellStyle name="20% - 强调文字颜色 5 2 3" xfId="107"/>
    <cellStyle name="20% - 强调文字颜色 6 2" xfId="6"/>
    <cellStyle name="20% - 强调文字颜色 6 2 2" xfId="222"/>
    <cellStyle name="20% - 强调文字颜色 6 2 3" xfId="108"/>
    <cellStyle name="40% - 强调文字颜色 1 2" xfId="7"/>
    <cellStyle name="40% - 强调文字颜色 1 2 2" xfId="209"/>
    <cellStyle name="40% - 强调文字颜色 1 2 3" xfId="109"/>
    <cellStyle name="40% - 强调文字颜色 2 2" xfId="8"/>
    <cellStyle name="40% - 强调文字颜色 2 2 2" xfId="210"/>
    <cellStyle name="40% - 强调文字颜色 2 2 3" xfId="110"/>
    <cellStyle name="40% - 强调文字颜色 3 2" xfId="9"/>
    <cellStyle name="40% - 强调文字颜色 3 2 2" xfId="223"/>
    <cellStyle name="40% - 强调文字颜色 3 2 3" xfId="111"/>
    <cellStyle name="40% - 强调文字颜色 4 2" xfId="10"/>
    <cellStyle name="40% - 强调文字颜色 4 2 2" xfId="208"/>
    <cellStyle name="40% - 强调文字颜色 4 2 3" xfId="112"/>
    <cellStyle name="40% - 强调文字颜色 5 2" xfId="11"/>
    <cellStyle name="40% - 强调文字颜色 5 2 2" xfId="212"/>
    <cellStyle name="40% - 强调文字颜色 5 2 3" xfId="113"/>
    <cellStyle name="40% - 强调文字颜色 6 2" xfId="12"/>
    <cellStyle name="40% - 强调文字颜色 6 2 2" xfId="216"/>
    <cellStyle name="40% - 强调文字颜色 6 2 3" xfId="114"/>
    <cellStyle name="60% - 强调文字颜色 1 2" xfId="13"/>
    <cellStyle name="60% - 强调文字颜色 1 2 2" xfId="224"/>
    <cellStyle name="60% - 强调文字颜色 1 2 3" xfId="115"/>
    <cellStyle name="60% - 强调文字颜色 2 2" xfId="14"/>
    <cellStyle name="60% - 强调文字颜色 2 2 2" xfId="225"/>
    <cellStyle name="60% - 强调文字颜色 2 2 3" xfId="116"/>
    <cellStyle name="60% - 强调文字颜色 3 2" xfId="15"/>
    <cellStyle name="60% - 强调文字颜色 3 2 2" xfId="226"/>
    <cellStyle name="60% - 强调文字颜色 3 2 3" xfId="117"/>
    <cellStyle name="60% - 强调文字颜色 4 2" xfId="16"/>
    <cellStyle name="60% - 强调文字颜色 4 2 2" xfId="214"/>
    <cellStyle name="60% - 强调文字颜色 4 2 3" xfId="118"/>
    <cellStyle name="60% - 强调文字颜色 5 2" xfId="17"/>
    <cellStyle name="60% - 强调文字颜色 5 2 2" xfId="227"/>
    <cellStyle name="60% - 强调文字颜色 5 2 3" xfId="119"/>
    <cellStyle name="60% - 强调文字颜色 6 2" xfId="18"/>
    <cellStyle name="60% - 强调文字颜色 6 2 2" xfId="228"/>
    <cellStyle name="60% - 强调文字颜色 6 2 3" xfId="120"/>
    <cellStyle name="Normal" xfId="19"/>
    <cellStyle name="Normal 2" xfId="20"/>
    <cellStyle name="Normal 2 2" xfId="21"/>
    <cellStyle name="Normal 2 2 2" xfId="123"/>
    <cellStyle name="Normal 2 3" xfId="122"/>
    <cellStyle name="Normal 3" xfId="121"/>
    <cellStyle name="标题 1 2" xfId="22"/>
    <cellStyle name="标题 1 2 2" xfId="229"/>
    <cellStyle name="标题 1 2 3" xfId="124"/>
    <cellStyle name="标题 2 2" xfId="23"/>
    <cellStyle name="标题 2 2 2" xfId="230"/>
    <cellStyle name="标题 2 2 3" xfId="125"/>
    <cellStyle name="标题 3 2" xfId="24"/>
    <cellStyle name="标题 3 2 2" xfId="231"/>
    <cellStyle name="标题 3 2 3" xfId="126"/>
    <cellStyle name="标题 4 2" xfId="25"/>
    <cellStyle name="标题 4 2 2" xfId="233"/>
    <cellStyle name="标题 4 2 3" xfId="127"/>
    <cellStyle name="标题 5" xfId="26"/>
    <cellStyle name="标题 5 2" xfId="235"/>
    <cellStyle name="标题 5 3" xfId="128"/>
    <cellStyle name="差 2" xfId="27"/>
    <cellStyle name="差 2 2" xfId="236"/>
    <cellStyle name="差 2 3" xfId="129"/>
    <cellStyle name="常规" xfId="0" builtinId="0"/>
    <cellStyle name="常规 10" xfId="28"/>
    <cellStyle name="常规 10 2" xfId="237"/>
    <cellStyle name="常规 10 3" xfId="130"/>
    <cellStyle name="常规 11" xfId="29"/>
    <cellStyle name="常规 11 2" xfId="238"/>
    <cellStyle name="常规 11 3" xfId="131"/>
    <cellStyle name="常规 12" xfId="30"/>
    <cellStyle name="常规 12 2" xfId="239"/>
    <cellStyle name="常规 12 3" xfId="132"/>
    <cellStyle name="常规 13" xfId="31"/>
    <cellStyle name="常规 13 2" xfId="240"/>
    <cellStyle name="常规 13 3" xfId="133"/>
    <cellStyle name="常规 14" xfId="134"/>
    <cellStyle name="常规 15" xfId="102"/>
    <cellStyle name="常规 18" xfId="32"/>
    <cellStyle name="常规 18 2" xfId="241"/>
    <cellStyle name="常规 18 3" xfId="135"/>
    <cellStyle name="常规 19" xfId="33"/>
    <cellStyle name="常规 19 2" xfId="242"/>
    <cellStyle name="常规 19 3" xfId="136"/>
    <cellStyle name="常规 2" xfId="34"/>
    <cellStyle name="常规 2 10" xfId="35"/>
    <cellStyle name="常规 2 10 2" xfId="244"/>
    <cellStyle name="常规 2 10 3" xfId="138"/>
    <cellStyle name="常规 2 11" xfId="36"/>
    <cellStyle name="常规 2 11 2" xfId="245"/>
    <cellStyle name="常规 2 11 3" xfId="139"/>
    <cellStyle name="常规 2 12" xfId="37"/>
    <cellStyle name="常规 2 12 2" xfId="246"/>
    <cellStyle name="常规 2 12 3" xfId="140"/>
    <cellStyle name="常规 2 13" xfId="38"/>
    <cellStyle name="常规 2 13 2" xfId="247"/>
    <cellStyle name="常规 2 13 3" xfId="141"/>
    <cellStyle name="常规 2 14" xfId="39"/>
    <cellStyle name="常规 2 14 2" xfId="248"/>
    <cellStyle name="常规 2 14 3" xfId="142"/>
    <cellStyle name="常规 2 15" xfId="40"/>
    <cellStyle name="常规 2 15 2" xfId="249"/>
    <cellStyle name="常规 2 15 3" xfId="143"/>
    <cellStyle name="常规 2 16" xfId="41"/>
    <cellStyle name="常规 2 16 2" xfId="250"/>
    <cellStyle name="常规 2 16 3" xfId="144"/>
    <cellStyle name="常规 2 17" xfId="42"/>
    <cellStyle name="常规 2 17 2" xfId="252"/>
    <cellStyle name="常规 2 17 3" xfId="145"/>
    <cellStyle name="常规 2 18" xfId="43"/>
    <cellStyle name="常规 2 18 2" xfId="253"/>
    <cellStyle name="常规 2 18 3" xfId="146"/>
    <cellStyle name="常规 2 19" xfId="243"/>
    <cellStyle name="常规 2 2" xfId="44"/>
    <cellStyle name="常规 2 2 2" xfId="45"/>
    <cellStyle name="常规 2 2 2 2" xfId="46"/>
    <cellStyle name="常规 2 2 2 2 2" xfId="256"/>
    <cellStyle name="常规 2 2 2 2 3" xfId="149"/>
    <cellStyle name="常规 2 2 2 3" xfId="47"/>
    <cellStyle name="常规 2 2 2 3 2" xfId="257"/>
    <cellStyle name="常规 2 2 2 3 3" xfId="150"/>
    <cellStyle name="常规 2 2 2 4" xfId="255"/>
    <cellStyle name="常规 2 2 2 5" xfId="148"/>
    <cellStyle name="常规 2 2 3" xfId="48"/>
    <cellStyle name="常规 2 2 3 2" xfId="258"/>
    <cellStyle name="常规 2 2 3 3" xfId="151"/>
    <cellStyle name="常规 2 2 4" xfId="254"/>
    <cellStyle name="常规 2 2 5" xfId="147"/>
    <cellStyle name="常规 2 20" xfId="137"/>
    <cellStyle name="常规 2 21" xfId="49"/>
    <cellStyle name="常规 2 21 2" xfId="251"/>
    <cellStyle name="常规 2 21 3" xfId="152"/>
    <cellStyle name="常规 2 3" xfId="50"/>
    <cellStyle name="常规 2 3 2" xfId="259"/>
    <cellStyle name="常规 2 3 3" xfId="153"/>
    <cellStyle name="常规 2 4" xfId="51"/>
    <cellStyle name="常规 2 4 2" xfId="260"/>
    <cellStyle name="常规 2 4 3" xfId="154"/>
    <cellStyle name="常规 2 5" xfId="52"/>
    <cellStyle name="常规 2 5 2" xfId="261"/>
    <cellStyle name="常规 2 5 3" xfId="155"/>
    <cellStyle name="常规 2 6" xfId="53"/>
    <cellStyle name="常规 2 6 2" xfId="263"/>
    <cellStyle name="常规 2 6 3" xfId="156"/>
    <cellStyle name="常规 2 7" xfId="54"/>
    <cellStyle name="常规 2 7 2" xfId="264"/>
    <cellStyle name="常规 2 7 3" xfId="157"/>
    <cellStyle name="常规 2 8" xfId="55"/>
    <cellStyle name="常规 2 8 2" xfId="265"/>
    <cellStyle name="常规 2 8 3" xfId="158"/>
    <cellStyle name="常规 2 9" xfId="56"/>
    <cellStyle name="常规 2 9 2" xfId="267"/>
    <cellStyle name="常规 2 9 3" xfId="159"/>
    <cellStyle name="常规 3" xfId="57"/>
    <cellStyle name="常规 3 2" xfId="58"/>
    <cellStyle name="常规 3 2 2" xfId="59"/>
    <cellStyle name="常规 3 2 2 2" xfId="269"/>
    <cellStyle name="常规 3 2 2 3" xfId="162"/>
    <cellStyle name="常规 3 2 3" xfId="268"/>
    <cellStyle name="常规 3 2 4" xfId="161"/>
    <cellStyle name="常规 3 3" xfId="60"/>
    <cellStyle name="常规 3 3 2" xfId="163"/>
    <cellStyle name="常规 3 4" xfId="61"/>
    <cellStyle name="常规 3 4 2" xfId="270"/>
    <cellStyle name="常规 3 4 3" xfId="164"/>
    <cellStyle name="常规 3 5" xfId="220"/>
    <cellStyle name="常规 3 6" xfId="160"/>
    <cellStyle name="常规 4" xfId="62"/>
    <cellStyle name="常规 4 2" xfId="63"/>
    <cellStyle name="常规 4 2 2" xfId="64"/>
    <cellStyle name="常规 4 2 2 2" xfId="272"/>
    <cellStyle name="常规 4 2 2 3" xfId="167"/>
    <cellStyle name="常规 4 2 3" xfId="65"/>
    <cellStyle name="常规 4 2 3 2" xfId="273"/>
    <cellStyle name="常规 4 2 3 3" xfId="168"/>
    <cellStyle name="常规 4 2 4" xfId="271"/>
    <cellStyle name="常规 4 2 5" xfId="166"/>
    <cellStyle name="常规 4 3" xfId="66"/>
    <cellStyle name="常规 4 3 2" xfId="275"/>
    <cellStyle name="常规 4 3 3" xfId="169"/>
    <cellStyle name="常规 4 4" xfId="165"/>
    <cellStyle name="常规 5" xfId="67"/>
    <cellStyle name="常规 5 2" xfId="68"/>
    <cellStyle name="常规 5 2 2" xfId="69"/>
    <cellStyle name="常规 5 2 2 2" xfId="172"/>
    <cellStyle name="常规 5 2 3" xfId="70"/>
    <cellStyle name="常规 5 2 3 2" xfId="173"/>
    <cellStyle name="常规 5 2 4" xfId="207"/>
    <cellStyle name="常规 5 2 5" xfId="171"/>
    <cellStyle name="常规 5 3" xfId="71"/>
    <cellStyle name="常规 5 3 2" xfId="276"/>
    <cellStyle name="常规 5 3 3" xfId="174"/>
    <cellStyle name="常规 5 4" xfId="170"/>
    <cellStyle name="常规 6" xfId="72"/>
    <cellStyle name="常规 6 2" xfId="73"/>
    <cellStyle name="常规 6 2 2" xfId="277"/>
    <cellStyle name="常规 6 2 3" xfId="176"/>
    <cellStyle name="常规 6 3" xfId="74"/>
    <cellStyle name="常规 6 3 2" xfId="279"/>
    <cellStyle name="常规 6 3 3" xfId="177"/>
    <cellStyle name="常规 6 4" xfId="175"/>
    <cellStyle name="常规 7" xfId="75"/>
    <cellStyle name="常规 7 2" xfId="76"/>
    <cellStyle name="常规 7 2 2" xfId="77"/>
    <cellStyle name="常规 7 2 2 2" xfId="280"/>
    <cellStyle name="常规 7 2 2 3" xfId="180"/>
    <cellStyle name="常规 7 2 3" xfId="78"/>
    <cellStyle name="常规 7 2 3 2" xfId="232"/>
    <cellStyle name="常规 7 2 3 3" xfId="181"/>
    <cellStyle name="常规 7 2 4" xfId="179"/>
    <cellStyle name="常规 7 3" xfId="79"/>
    <cellStyle name="常规 7 3 2" xfId="182"/>
    <cellStyle name="常规 7 4" xfId="178"/>
    <cellStyle name="常规 8" xfId="80"/>
    <cellStyle name="常规 8 2" xfId="81"/>
    <cellStyle name="常规 8 2 2" xfId="211"/>
    <cellStyle name="常规 8 2 3" xfId="184"/>
    <cellStyle name="常规 8 3" xfId="281"/>
    <cellStyle name="常规 8 4" xfId="183"/>
    <cellStyle name="常规 9" xfId="82"/>
    <cellStyle name="常规 9 2" xfId="282"/>
    <cellStyle name="常规 9 3" xfId="185"/>
    <cellStyle name="好 2" xfId="83"/>
    <cellStyle name="好 2 2" xfId="283"/>
    <cellStyle name="好 2 3" xfId="186"/>
    <cellStyle name="汇总 2" xfId="84"/>
    <cellStyle name="汇总 2 2" xfId="284"/>
    <cellStyle name="汇总 2 3" xfId="187"/>
    <cellStyle name="计算 2" xfId="85"/>
    <cellStyle name="计算 2 2" xfId="206"/>
    <cellStyle name="计算 2 3" xfId="188"/>
    <cellStyle name="检查单元格 2" xfId="86"/>
    <cellStyle name="检查单元格 2 2" xfId="285"/>
    <cellStyle name="检查单元格 2 3" xfId="189"/>
    <cellStyle name="解释性文本 2" xfId="87"/>
    <cellStyle name="解释性文本 2 2" xfId="286"/>
    <cellStyle name="解释性文本 2 3" xfId="190"/>
    <cellStyle name="警告文本 2" xfId="88"/>
    <cellStyle name="警告文本 2 2" xfId="287"/>
    <cellStyle name="警告文本 2 3" xfId="191"/>
    <cellStyle name="链接单元格 2" xfId="89"/>
    <cellStyle name="链接单元格 2 2" xfId="288"/>
    <cellStyle name="链接单元格 2 3" xfId="192"/>
    <cellStyle name="千位分隔 2" xfId="90"/>
    <cellStyle name="千位分隔 2 2" xfId="289"/>
    <cellStyle name="千位分隔 2 3" xfId="193"/>
    <cellStyle name="千位分隔 3" xfId="91"/>
    <cellStyle name="千位分隔 3 2" xfId="234"/>
    <cellStyle name="千位分隔 3 3" xfId="194"/>
    <cellStyle name="强调文字颜色 1 2" xfId="92"/>
    <cellStyle name="强调文字颜色 1 2 2" xfId="290"/>
    <cellStyle name="强调文字颜色 1 2 3" xfId="195"/>
    <cellStyle name="强调文字颜色 2 2" xfId="93"/>
    <cellStyle name="强调文字颜色 2 2 2" xfId="291"/>
    <cellStyle name="强调文字颜色 2 2 3" xfId="196"/>
    <cellStyle name="强调文字颜色 3 2" xfId="94"/>
    <cellStyle name="强调文字颜色 3 2 2" xfId="292"/>
    <cellStyle name="强调文字颜色 3 2 3" xfId="197"/>
    <cellStyle name="强调文字颜色 4 2" xfId="95"/>
    <cellStyle name="强调文字颜色 4 2 2" xfId="262"/>
    <cellStyle name="强调文字颜色 4 2 3" xfId="198"/>
    <cellStyle name="强调文字颜色 5 2" xfId="96"/>
    <cellStyle name="强调文字颜色 5 2 2" xfId="293"/>
    <cellStyle name="强调文字颜色 5 2 3" xfId="199"/>
    <cellStyle name="强调文字颜色 6 2" xfId="97"/>
    <cellStyle name="强调文字颜色 6 2 2" xfId="274"/>
    <cellStyle name="强调文字颜色 6 2 3" xfId="200"/>
    <cellStyle name="适中 2" xfId="98"/>
    <cellStyle name="适中 2 2" xfId="215"/>
    <cellStyle name="适中 2 3" xfId="201"/>
    <cellStyle name="输出 2" xfId="99"/>
    <cellStyle name="输出 2 2" xfId="213"/>
    <cellStyle name="输出 2 3" xfId="202"/>
    <cellStyle name="输入 2" xfId="100"/>
    <cellStyle name="输入 2 2" xfId="266"/>
    <cellStyle name="输入 2 3" xfId="203"/>
    <cellStyle name="注释 2" xfId="101"/>
    <cellStyle name="注释 2 2" xfId="278"/>
    <cellStyle name="注释 2 3" xfId="20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topLeftCell="A4" zoomScale="90" zoomScaleNormal="90" workbookViewId="0">
      <selection activeCell="A24" sqref="A24:XFD32"/>
    </sheetView>
  </sheetViews>
  <sheetFormatPr defaultColWidth="9" defaultRowHeight="13.5"/>
  <cols>
    <col min="1" max="1" width="12.375" customWidth="1"/>
    <col min="2" max="2" width="7.625" customWidth="1"/>
    <col min="3" max="3" width="7.875" customWidth="1"/>
    <col min="4" max="5" width="8.375" customWidth="1"/>
    <col min="6" max="6" width="8.25" customWidth="1"/>
    <col min="7" max="7" width="9.625" customWidth="1"/>
    <col min="8" max="8" width="9" customWidth="1"/>
    <col min="9" max="9" width="9.125" customWidth="1"/>
    <col min="10" max="10" width="7.5" customWidth="1"/>
    <col min="11" max="11" width="7.25" customWidth="1"/>
    <col min="12" max="12" width="7.5" customWidth="1"/>
    <col min="13" max="13" width="10.5" customWidth="1"/>
    <col min="14" max="15" width="7.875" customWidth="1"/>
    <col min="16" max="16" width="11.25" customWidth="1"/>
    <col min="17" max="17" width="9.25" customWidth="1"/>
    <col min="18" max="18" width="8.75" customWidth="1"/>
    <col min="19" max="19" width="9" customWidth="1"/>
    <col min="20" max="20" width="8.125" customWidth="1"/>
    <col min="21" max="21" width="7.875" customWidth="1"/>
    <col min="22" max="22" width="8.375" customWidth="1"/>
    <col min="23" max="23" width="11.75" customWidth="1"/>
    <col min="24" max="24" width="7.5" customWidth="1"/>
    <col min="25" max="25" width="8.25" customWidth="1"/>
    <col min="26" max="26" width="11.125" customWidth="1"/>
    <col min="27" max="27" width="10.125" customWidth="1"/>
  </cols>
  <sheetData>
    <row r="1" spans="1:31" ht="33" customHeigh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31" ht="22.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31">
      <c r="A3" s="61" t="s">
        <v>1</v>
      </c>
      <c r="B3" s="46" t="s">
        <v>2</v>
      </c>
      <c r="C3" s="47"/>
      <c r="D3" s="47"/>
      <c r="E3" s="47"/>
      <c r="F3" s="47"/>
      <c r="G3" s="52" t="s">
        <v>3</v>
      </c>
      <c r="H3" s="52"/>
      <c r="I3" s="52"/>
      <c r="J3" s="52"/>
      <c r="K3" s="52"/>
      <c r="L3" s="52"/>
      <c r="M3" s="52"/>
      <c r="N3" s="52"/>
      <c r="O3" s="52"/>
      <c r="P3" s="52"/>
      <c r="Q3" s="52" t="s">
        <v>4</v>
      </c>
      <c r="R3" s="52"/>
      <c r="S3" s="52"/>
      <c r="T3" s="52"/>
      <c r="U3" s="52"/>
      <c r="V3" s="52"/>
      <c r="W3" s="52"/>
      <c r="X3" s="52"/>
      <c r="Y3" s="54"/>
      <c r="Z3" s="54"/>
      <c r="AA3" s="44" t="s">
        <v>5</v>
      </c>
    </row>
    <row r="4" spans="1:31">
      <c r="A4" s="62"/>
      <c r="B4" s="48"/>
      <c r="C4" s="49"/>
      <c r="D4" s="49"/>
      <c r="E4" s="49"/>
      <c r="F4" s="4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5"/>
      <c r="Z4" s="55"/>
      <c r="AA4" s="45"/>
    </row>
    <row r="5" spans="1:31" ht="15" customHeight="1">
      <c r="A5" s="62"/>
      <c r="B5" s="64" t="s">
        <v>6</v>
      </c>
      <c r="C5" s="57" t="s">
        <v>7</v>
      </c>
      <c r="D5" s="57" t="s">
        <v>8</v>
      </c>
      <c r="E5" s="57" t="s">
        <v>9</v>
      </c>
      <c r="F5" s="55" t="s">
        <v>10</v>
      </c>
      <c r="G5" s="51" t="s">
        <v>11</v>
      </c>
      <c r="H5" s="3"/>
      <c r="I5" s="56" t="s">
        <v>12</v>
      </c>
      <c r="J5" s="57" t="s">
        <v>13</v>
      </c>
      <c r="K5" s="59" t="s">
        <v>14</v>
      </c>
      <c r="L5" s="7"/>
      <c r="M5" s="7"/>
      <c r="N5" s="51" t="s">
        <v>15</v>
      </c>
      <c r="O5" s="6"/>
      <c r="P5" s="8"/>
      <c r="Q5" s="51" t="s">
        <v>16</v>
      </c>
      <c r="R5" s="9"/>
      <c r="S5" s="56" t="s">
        <v>17</v>
      </c>
      <c r="T5" s="57" t="s">
        <v>18</v>
      </c>
      <c r="U5" s="59" t="s">
        <v>19</v>
      </c>
      <c r="V5" s="10"/>
      <c r="W5" s="10"/>
      <c r="X5" s="39" t="s">
        <v>20</v>
      </c>
      <c r="Y5" s="15"/>
      <c r="Z5" s="16"/>
      <c r="AA5" s="45"/>
    </row>
    <row r="6" spans="1:31">
      <c r="A6" s="62"/>
      <c r="B6" s="62"/>
      <c r="C6" s="58"/>
      <c r="D6" s="58"/>
      <c r="E6" s="58"/>
      <c r="F6" s="55"/>
      <c r="G6" s="53"/>
      <c r="H6" s="57" t="s">
        <v>21</v>
      </c>
      <c r="I6" s="53"/>
      <c r="J6" s="58"/>
      <c r="K6" s="59"/>
      <c r="L6" s="53" t="s">
        <v>22</v>
      </c>
      <c r="M6" s="57" t="s">
        <v>23</v>
      </c>
      <c r="N6" s="53"/>
      <c r="O6" s="50" t="s">
        <v>22</v>
      </c>
      <c r="P6" s="55" t="s">
        <v>23</v>
      </c>
      <c r="Q6" s="55"/>
      <c r="R6" s="50" t="s">
        <v>24</v>
      </c>
      <c r="S6" s="53"/>
      <c r="T6" s="58"/>
      <c r="U6" s="59"/>
      <c r="V6" s="40" t="s">
        <v>25</v>
      </c>
      <c r="W6" s="65" t="s">
        <v>26</v>
      </c>
      <c r="X6" s="40"/>
      <c r="Y6" s="41" t="s">
        <v>25</v>
      </c>
      <c r="Z6" s="40" t="s">
        <v>26</v>
      </c>
      <c r="AA6" s="45"/>
    </row>
    <row r="7" spans="1:31" ht="68.25" customHeight="1">
      <c r="A7" s="63"/>
      <c r="B7" s="62"/>
      <c r="C7" s="56"/>
      <c r="D7" s="56"/>
      <c r="E7" s="56"/>
      <c r="F7" s="55"/>
      <c r="G7" s="53"/>
      <c r="H7" s="56"/>
      <c r="I7" s="53"/>
      <c r="J7" s="56"/>
      <c r="K7" s="59"/>
      <c r="L7" s="67"/>
      <c r="M7" s="68"/>
      <c r="N7" s="53"/>
      <c r="O7" s="51"/>
      <c r="P7" s="66"/>
      <c r="Q7" s="55"/>
      <c r="R7" s="51"/>
      <c r="S7" s="53"/>
      <c r="T7" s="56"/>
      <c r="U7" s="59"/>
      <c r="V7" s="43"/>
      <c r="W7" s="39"/>
      <c r="X7" s="40"/>
      <c r="Y7" s="42"/>
      <c r="Z7" s="43"/>
      <c r="AA7" s="45"/>
      <c r="AC7" t="s">
        <v>27</v>
      </c>
    </row>
    <row r="8" spans="1:31" ht="24" customHeight="1">
      <c r="A8" s="1" t="s">
        <v>28</v>
      </c>
      <c r="B8" s="4" t="s">
        <v>29</v>
      </c>
      <c r="C8" s="5" t="s">
        <v>29</v>
      </c>
      <c r="D8" s="5" t="s">
        <v>29</v>
      </c>
      <c r="E8" s="5" t="s">
        <v>29</v>
      </c>
      <c r="F8" s="5" t="s">
        <v>29</v>
      </c>
      <c r="G8" s="2" t="s">
        <v>30</v>
      </c>
      <c r="H8" s="2" t="s">
        <v>30</v>
      </c>
      <c r="I8" s="2" t="s">
        <v>30</v>
      </c>
      <c r="J8" s="2" t="s">
        <v>30</v>
      </c>
      <c r="K8" s="2" t="s">
        <v>30</v>
      </c>
      <c r="L8" s="2" t="s">
        <v>30</v>
      </c>
      <c r="M8" s="2" t="s">
        <v>30</v>
      </c>
      <c r="N8" s="2" t="s">
        <v>30</v>
      </c>
      <c r="O8" s="2" t="s">
        <v>30</v>
      </c>
      <c r="P8" s="2" t="s">
        <v>30</v>
      </c>
      <c r="Q8" s="5" t="s">
        <v>29</v>
      </c>
      <c r="R8" s="11" t="s">
        <v>29</v>
      </c>
      <c r="S8" s="11" t="s">
        <v>29</v>
      </c>
      <c r="T8" s="11" t="s">
        <v>29</v>
      </c>
      <c r="U8" s="5" t="s">
        <v>29</v>
      </c>
      <c r="V8" s="5" t="s">
        <v>29</v>
      </c>
      <c r="W8" s="5" t="s">
        <v>29</v>
      </c>
      <c r="X8" s="5" t="s">
        <v>29</v>
      </c>
      <c r="Y8" s="5" t="s">
        <v>29</v>
      </c>
      <c r="Z8" s="5" t="s">
        <v>29</v>
      </c>
      <c r="AA8" s="14" t="s">
        <v>29</v>
      </c>
    </row>
    <row r="9" spans="1:31" ht="38.1" customHeight="1">
      <c r="A9" s="1" t="s">
        <v>31</v>
      </c>
      <c r="B9" s="4">
        <v>1</v>
      </c>
      <c r="C9" s="5">
        <v>2</v>
      </c>
      <c r="D9" s="5">
        <v>3</v>
      </c>
      <c r="E9" s="5">
        <v>4</v>
      </c>
      <c r="F9" s="5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  <c r="Z9" s="5">
        <v>25</v>
      </c>
      <c r="AA9" s="14">
        <v>26</v>
      </c>
    </row>
    <row r="10" spans="1:31" s="28" customFormat="1" ht="24" customHeight="1">
      <c r="A10" s="23" t="s">
        <v>36</v>
      </c>
      <c r="B10" s="24">
        <v>1290</v>
      </c>
      <c r="C10" s="24">
        <v>240</v>
      </c>
      <c r="D10" s="24">
        <v>1050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13679</v>
      </c>
      <c r="L10" s="24">
        <v>13679</v>
      </c>
      <c r="M10" s="24">
        <v>0</v>
      </c>
      <c r="N10" s="24">
        <v>6391</v>
      </c>
      <c r="O10" s="24">
        <v>6391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1098.18</v>
      </c>
      <c r="V10" s="24">
        <v>1098.18</v>
      </c>
      <c r="W10" s="24">
        <v>0</v>
      </c>
      <c r="X10" s="24">
        <v>40.24</v>
      </c>
      <c r="Y10" s="24">
        <v>40.24</v>
      </c>
      <c r="Z10" s="24">
        <v>0</v>
      </c>
      <c r="AA10" s="24">
        <v>1138.42</v>
      </c>
      <c r="AB10" s="25"/>
      <c r="AC10" s="26"/>
      <c r="AD10" s="26"/>
      <c r="AE10" s="27"/>
    </row>
    <row r="11" spans="1:31" ht="24" customHeight="1">
      <c r="A11" s="1" t="s">
        <v>37</v>
      </c>
      <c r="B11" s="4">
        <v>907.9</v>
      </c>
      <c r="C11" s="5">
        <v>600.1</v>
      </c>
      <c r="D11" s="5">
        <v>240</v>
      </c>
      <c r="E11" s="5">
        <v>0</v>
      </c>
      <c r="F11" s="5">
        <v>200</v>
      </c>
      <c r="G11" s="2">
        <v>14434</v>
      </c>
      <c r="H11" s="2">
        <v>0</v>
      </c>
      <c r="I11" s="2">
        <v>0</v>
      </c>
      <c r="J11" s="2">
        <v>0</v>
      </c>
      <c r="K11" s="2">
        <v>3431</v>
      </c>
      <c r="L11" s="2">
        <v>0</v>
      </c>
      <c r="M11" s="2">
        <v>0</v>
      </c>
      <c r="N11" s="2">
        <v>0</v>
      </c>
      <c r="O11" s="2">
        <v>0</v>
      </c>
      <c r="P11" s="2">
        <v>5</v>
      </c>
      <c r="Q11" s="5">
        <v>43.3</v>
      </c>
      <c r="R11" s="5">
        <v>0</v>
      </c>
      <c r="S11" s="5">
        <v>0</v>
      </c>
      <c r="T11" s="5">
        <v>0</v>
      </c>
      <c r="U11" s="5">
        <v>308.34899999999999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14">
        <v>351.649</v>
      </c>
    </row>
    <row r="12" spans="1:31" ht="24" customHeight="1">
      <c r="A12" s="18" t="s">
        <v>39</v>
      </c>
      <c r="B12" s="21">
        <v>306</v>
      </c>
      <c r="C12" s="21"/>
      <c r="D12" s="21">
        <v>305</v>
      </c>
      <c r="E12" s="21"/>
      <c r="F12" s="5"/>
      <c r="G12" s="2">
        <v>19210</v>
      </c>
      <c r="H12" s="2">
        <v>19210</v>
      </c>
      <c r="I12" s="2"/>
      <c r="J12" s="2"/>
      <c r="K12" s="2">
        <v>1787</v>
      </c>
      <c r="L12" s="2">
        <v>1773</v>
      </c>
      <c r="M12" s="2">
        <v>14</v>
      </c>
      <c r="N12" s="2">
        <v>6</v>
      </c>
      <c r="O12" s="2">
        <v>6</v>
      </c>
      <c r="P12" s="2"/>
      <c r="Q12" s="5">
        <v>90</v>
      </c>
      <c r="R12" s="5">
        <v>90</v>
      </c>
      <c r="S12" s="5"/>
      <c r="T12" s="5"/>
      <c r="U12" s="5">
        <v>191.56</v>
      </c>
      <c r="V12" s="5">
        <v>188.46</v>
      </c>
      <c r="W12" s="5">
        <v>3.1</v>
      </c>
      <c r="X12" s="5">
        <v>2.2999999999999998</v>
      </c>
      <c r="Y12" s="5">
        <v>2.2999999999999998</v>
      </c>
      <c r="Z12" s="5"/>
      <c r="AA12" s="14">
        <v>283.86</v>
      </c>
    </row>
    <row r="13" spans="1:31" ht="27.75" customHeight="1">
      <c r="A13" s="18" t="s">
        <v>42</v>
      </c>
      <c r="B13" s="21">
        <v>197</v>
      </c>
      <c r="C13" s="21"/>
      <c r="D13" s="21">
        <v>197</v>
      </c>
      <c r="E13" s="21"/>
      <c r="F13" s="21"/>
      <c r="G13" s="18">
        <v>13476</v>
      </c>
      <c r="H13" s="18">
        <v>13378</v>
      </c>
      <c r="I13" s="18">
        <v>98</v>
      </c>
      <c r="J13" s="18">
        <v>1523</v>
      </c>
      <c r="K13" s="18">
        <v>1518</v>
      </c>
      <c r="L13" s="18">
        <v>979</v>
      </c>
      <c r="M13" s="18">
        <v>539</v>
      </c>
      <c r="N13" s="18">
        <v>29</v>
      </c>
      <c r="O13" s="18">
        <v>29</v>
      </c>
      <c r="P13" s="18"/>
      <c r="Q13" s="21">
        <v>112.88</v>
      </c>
      <c r="R13" s="21">
        <v>111.12</v>
      </c>
      <c r="S13" s="21">
        <v>1.76</v>
      </c>
      <c r="T13" s="21">
        <v>555.1</v>
      </c>
      <c r="U13" s="21">
        <v>554.5</v>
      </c>
      <c r="V13" s="21">
        <v>113.52</v>
      </c>
      <c r="W13" s="21">
        <v>436.93</v>
      </c>
      <c r="X13" s="21">
        <v>4.57</v>
      </c>
      <c r="Y13" s="21">
        <v>4.57</v>
      </c>
      <c r="Z13" s="21"/>
      <c r="AA13" s="22">
        <v>559.07000000000005</v>
      </c>
    </row>
    <row r="14" spans="1:31" ht="26.1" customHeight="1">
      <c r="A14" s="18" t="s">
        <v>40</v>
      </c>
      <c r="B14" s="18">
        <v>385</v>
      </c>
      <c r="C14" s="18">
        <v>156</v>
      </c>
      <c r="D14" s="18">
        <v>229</v>
      </c>
      <c r="E14" s="18">
        <v>0</v>
      </c>
      <c r="F14" s="2">
        <v>0</v>
      </c>
      <c r="G14" s="2">
        <v>15743</v>
      </c>
      <c r="H14" s="2"/>
      <c r="I14" s="2"/>
      <c r="J14" s="2">
        <v>642</v>
      </c>
      <c r="K14" s="2">
        <v>642</v>
      </c>
      <c r="L14" s="2">
        <v>520</v>
      </c>
      <c r="M14" s="2">
        <v>122</v>
      </c>
      <c r="N14" s="2">
        <v>0</v>
      </c>
      <c r="O14" s="2">
        <v>0</v>
      </c>
      <c r="P14" s="2">
        <v>0</v>
      </c>
      <c r="Q14" s="2">
        <v>70</v>
      </c>
      <c r="R14" s="2">
        <v>70</v>
      </c>
      <c r="S14" s="2">
        <v>0</v>
      </c>
      <c r="T14" s="2">
        <v>281</v>
      </c>
      <c r="U14" s="2">
        <v>281</v>
      </c>
      <c r="V14" s="2">
        <v>231</v>
      </c>
      <c r="W14" s="2">
        <v>50</v>
      </c>
      <c r="X14" s="2">
        <v>0</v>
      </c>
      <c r="Y14" s="2">
        <v>0</v>
      </c>
      <c r="Z14" s="2">
        <v>0</v>
      </c>
      <c r="AA14" s="14">
        <v>351</v>
      </c>
    </row>
    <row r="15" spans="1:31" ht="24" customHeight="1">
      <c r="A15" s="2" t="s">
        <v>41</v>
      </c>
      <c r="B15" s="5">
        <v>110.761</v>
      </c>
      <c r="C15" s="5">
        <v>0</v>
      </c>
      <c r="D15" s="5">
        <v>110.761</v>
      </c>
      <c r="E15" s="5">
        <v>0</v>
      </c>
      <c r="F15" s="5">
        <v>0</v>
      </c>
      <c r="G15" s="2">
        <v>1487</v>
      </c>
      <c r="H15" s="2">
        <v>1487</v>
      </c>
      <c r="I15" s="2">
        <v>0</v>
      </c>
      <c r="J15" s="2">
        <v>0</v>
      </c>
      <c r="K15" s="2">
        <v>329</v>
      </c>
      <c r="L15" s="2">
        <v>322</v>
      </c>
      <c r="M15" s="2">
        <v>41</v>
      </c>
      <c r="N15" s="2">
        <v>6</v>
      </c>
      <c r="O15" s="2">
        <v>6</v>
      </c>
      <c r="P15" s="2">
        <v>0</v>
      </c>
      <c r="Q15" s="5">
        <v>8.6999999999999993</v>
      </c>
      <c r="R15" s="5">
        <v>8.6999999999999993</v>
      </c>
      <c r="S15" s="5">
        <v>0</v>
      </c>
      <c r="T15" s="5">
        <v>0</v>
      </c>
      <c r="U15" s="5">
        <v>65.12</v>
      </c>
      <c r="V15" s="5">
        <v>48.866</v>
      </c>
      <c r="W15" s="5">
        <v>4.7549999999999999</v>
      </c>
      <c r="X15" s="5">
        <v>20.34</v>
      </c>
      <c r="Y15" s="5">
        <v>0.44000000000000006</v>
      </c>
      <c r="Z15" s="5">
        <v>0</v>
      </c>
      <c r="AA15" s="2">
        <v>65.56</v>
      </c>
    </row>
    <row r="16" spans="1:31" s="20" customFormat="1" ht="24" customHeight="1">
      <c r="A16" s="19" t="s">
        <v>38</v>
      </c>
      <c r="B16" s="4">
        <v>0</v>
      </c>
      <c r="C16" s="21">
        <v>0</v>
      </c>
      <c r="D16" s="21">
        <v>59</v>
      </c>
      <c r="E16" s="21">
        <v>0</v>
      </c>
      <c r="F16" s="17">
        <v>50</v>
      </c>
      <c r="G16" s="18">
        <v>4168</v>
      </c>
      <c r="H16" s="18">
        <v>4168</v>
      </c>
      <c r="I16" s="17">
        <v>0</v>
      </c>
      <c r="J16" s="17">
        <v>13</v>
      </c>
      <c r="K16" s="17">
        <v>115</v>
      </c>
      <c r="L16" s="17">
        <v>102</v>
      </c>
      <c r="M16" s="17">
        <v>23</v>
      </c>
      <c r="N16" s="17">
        <v>4</v>
      </c>
      <c r="O16" s="17">
        <v>4</v>
      </c>
      <c r="P16" s="17">
        <v>4</v>
      </c>
      <c r="Q16" s="17">
        <v>22.02</v>
      </c>
      <c r="R16" s="17">
        <v>22.02</v>
      </c>
      <c r="S16" s="17">
        <v>0</v>
      </c>
      <c r="T16" s="17">
        <v>5.0999999999999996</v>
      </c>
      <c r="U16" s="29">
        <v>18.399999999999999</v>
      </c>
      <c r="V16" s="17">
        <v>18.399999999999999</v>
      </c>
      <c r="W16" s="17">
        <v>11.6</v>
      </c>
      <c r="X16" s="17">
        <v>0.48</v>
      </c>
      <c r="Y16" s="17">
        <v>0.48</v>
      </c>
      <c r="Z16" s="17">
        <v>0</v>
      </c>
      <c r="AA16" s="17">
        <v>41.79</v>
      </c>
    </row>
    <row r="17" spans="1:27" s="31" customFormat="1" ht="24" customHeight="1">
      <c r="A17" s="33" t="s">
        <v>45</v>
      </c>
      <c r="B17" s="34">
        <f t="shared" ref="B17:AA17" si="0">SUM(B10:B16)</f>
        <v>3196.6610000000001</v>
      </c>
      <c r="C17" s="32">
        <f t="shared" si="0"/>
        <v>996.1</v>
      </c>
      <c r="D17" s="15">
        <f t="shared" si="0"/>
        <v>2190.761</v>
      </c>
      <c r="E17" s="32">
        <f t="shared" si="0"/>
        <v>0</v>
      </c>
      <c r="F17" s="17">
        <f t="shared" si="0"/>
        <v>250</v>
      </c>
      <c r="G17" s="30">
        <f t="shared" si="0"/>
        <v>68518</v>
      </c>
      <c r="H17" s="30">
        <f t="shared" si="0"/>
        <v>38243</v>
      </c>
      <c r="I17" s="17">
        <f t="shared" si="0"/>
        <v>98</v>
      </c>
      <c r="J17" s="17">
        <f t="shared" si="0"/>
        <v>2178</v>
      </c>
      <c r="K17" s="17">
        <f t="shared" si="0"/>
        <v>21501</v>
      </c>
      <c r="L17" s="17">
        <f t="shared" si="0"/>
        <v>17375</v>
      </c>
      <c r="M17" s="17">
        <f t="shared" si="0"/>
        <v>739</v>
      </c>
      <c r="N17" s="17">
        <f t="shared" si="0"/>
        <v>6436</v>
      </c>
      <c r="O17" s="17">
        <f t="shared" si="0"/>
        <v>6436</v>
      </c>
      <c r="P17" s="17">
        <f t="shared" si="0"/>
        <v>9</v>
      </c>
      <c r="Q17" s="17">
        <f t="shared" si="0"/>
        <v>346.9</v>
      </c>
      <c r="R17" s="17">
        <f t="shared" si="0"/>
        <v>301.83999999999997</v>
      </c>
      <c r="S17" s="17">
        <f t="shared" si="0"/>
        <v>1.76</v>
      </c>
      <c r="T17" s="17">
        <f t="shared" si="0"/>
        <v>841.2</v>
      </c>
      <c r="U17" s="29">
        <f t="shared" si="0"/>
        <v>2517.1089999999999</v>
      </c>
      <c r="V17" s="17">
        <f t="shared" si="0"/>
        <v>1698.4260000000002</v>
      </c>
      <c r="W17" s="17">
        <f t="shared" si="0"/>
        <v>506.38500000000005</v>
      </c>
      <c r="X17" s="17">
        <f t="shared" si="0"/>
        <v>67.930000000000007</v>
      </c>
      <c r="Y17" s="17">
        <f t="shared" si="0"/>
        <v>48.029999999999994</v>
      </c>
      <c r="Z17" s="17">
        <f t="shared" si="0"/>
        <v>0</v>
      </c>
      <c r="AA17" s="35">
        <f t="shared" si="0"/>
        <v>2791.3490000000002</v>
      </c>
    </row>
    <row r="18" spans="1:27" ht="33.75" customHeight="1">
      <c r="A18" s="38" t="s">
        <v>32</v>
      </c>
      <c r="B18" s="38"/>
      <c r="C18" s="38"/>
      <c r="D18" s="38"/>
      <c r="G18" s="38" t="s">
        <v>33</v>
      </c>
      <c r="H18" s="38"/>
      <c r="I18" s="38"/>
      <c r="J18" s="38"/>
      <c r="K18" s="38"/>
      <c r="Q18" s="12" t="s">
        <v>34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8" customHeight="1">
      <c r="A19" s="60" t="s">
        <v>44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ht="18" customHeight="1">
      <c r="A20" s="60" t="s">
        <v>43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ht="15.9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3" spans="1:27">
      <c r="S23" s="13"/>
    </row>
  </sheetData>
  <mergeCells count="37">
    <mergeCell ref="Q5:Q7"/>
    <mergeCell ref="L6:L7"/>
    <mergeCell ref="M6:M7"/>
    <mergeCell ref="G5:G7"/>
    <mergeCell ref="H6:H7"/>
    <mergeCell ref="U5:U7"/>
    <mergeCell ref="O6:O7"/>
    <mergeCell ref="S5:S7"/>
    <mergeCell ref="N5:N7"/>
    <mergeCell ref="A21:AA21"/>
    <mergeCell ref="A3:A7"/>
    <mergeCell ref="B5:B7"/>
    <mergeCell ref="C5:C7"/>
    <mergeCell ref="D5:D7"/>
    <mergeCell ref="E5:E7"/>
    <mergeCell ref="A20:AA20"/>
    <mergeCell ref="A19:AA19"/>
    <mergeCell ref="W6:W7"/>
    <mergeCell ref="T5:T7"/>
    <mergeCell ref="F5:F7"/>
    <mergeCell ref="P6:P7"/>
    <mergeCell ref="A1:AA1"/>
    <mergeCell ref="A2:AA2"/>
    <mergeCell ref="A18:D18"/>
    <mergeCell ref="G18:K18"/>
    <mergeCell ref="X5:X7"/>
    <mergeCell ref="Y6:Y7"/>
    <mergeCell ref="Z6:Z7"/>
    <mergeCell ref="AA3:AA7"/>
    <mergeCell ref="B3:F4"/>
    <mergeCell ref="R6:R7"/>
    <mergeCell ref="G3:P4"/>
    <mergeCell ref="Q3:Z4"/>
    <mergeCell ref="I5:I7"/>
    <mergeCell ref="J5:J7"/>
    <mergeCell ref="K5:K7"/>
    <mergeCell ref="V6:V7"/>
  </mergeCells>
  <phoneticPr fontId="22" type="noConversion"/>
  <pageMargins left="0.35416666666666702" right="0.15625" top="0.74791666666666701" bottom="0.74791666666666701" header="0.31388888888888899" footer="0.31388888888888899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2018-06-20T01:35:03Z</cp:lastPrinted>
  <dcterms:created xsi:type="dcterms:W3CDTF">2015-02-11T02:03:00Z</dcterms:created>
  <dcterms:modified xsi:type="dcterms:W3CDTF">2018-07-11T08:08:24Z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